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kripsi\"/>
    </mc:Choice>
  </mc:AlternateContent>
  <xr:revisionPtr revIDLastSave="0" documentId="8_{E96681E2-65EB-4CD0-ACB7-B0156322D7FA}" xr6:coauthVersionLast="47" xr6:coauthVersionMax="47" xr10:uidLastSave="{00000000-0000-0000-0000-000000000000}"/>
  <bookViews>
    <workbookView xWindow="-120" yWindow="-120" windowWidth="20730" windowHeight="11160"/>
  </bookViews>
  <sheets>
    <sheet name="Rekap Akurasi" sheetId="1" r:id="rId1"/>
  </sheets>
  <calcPr calcId="0"/>
</workbook>
</file>

<file path=xl/calcChain.xml><?xml version="1.0" encoding="utf-8"?>
<calcChain xmlns="http://schemas.openxmlformats.org/spreadsheetml/2006/main">
  <c r="Z50" i="1" l="1"/>
  <c r="Y51" i="1"/>
  <c r="X51" i="1"/>
  <c r="Z51" i="1"/>
  <c r="Y50" i="1"/>
  <c r="X50" i="1"/>
</calcChain>
</file>

<file path=xl/sharedStrings.xml><?xml version="1.0" encoding="utf-8"?>
<sst xmlns="http://schemas.openxmlformats.org/spreadsheetml/2006/main" count="266" uniqueCount="75">
  <si>
    <t>Label</t>
  </si>
  <si>
    <t>TP Hb</t>
  </si>
  <si>
    <t>TN Hb</t>
  </si>
  <si>
    <t>FP Hb</t>
  </si>
  <si>
    <t>FN Hb</t>
  </si>
  <si>
    <t>Presisi Hb</t>
  </si>
  <si>
    <t>Recall Hb</t>
  </si>
  <si>
    <t>F1 Score Hb</t>
  </si>
  <si>
    <t>Akurasi Hb</t>
  </si>
  <si>
    <t>TP T</t>
  </si>
  <si>
    <t>TN T</t>
  </si>
  <si>
    <t>FP T</t>
  </si>
  <si>
    <t>FN T</t>
  </si>
  <si>
    <t>Presisi T</t>
  </si>
  <si>
    <t>Recall T</t>
  </si>
  <si>
    <t>F1 Score T</t>
  </si>
  <si>
    <t>Akurasi T</t>
  </si>
  <si>
    <t>sapaan</t>
  </si>
  <si>
    <t>cara_pendaftaran</t>
  </si>
  <si>
    <t>syarat_pendaftaran</t>
  </si>
  <si>
    <t>oot</t>
  </si>
  <si>
    <t>alamat_pondok</t>
  </si>
  <si>
    <t>biaya_bulanan</t>
  </si>
  <si>
    <t>peraturan_pondok</t>
  </si>
  <si>
    <t>info_pendaftaran</t>
  </si>
  <si>
    <t>terimakasih</t>
  </si>
  <si>
    <t>maaf</t>
  </si>
  <si>
    <t>sejarah</t>
  </si>
  <si>
    <t>info_tahfidz</t>
  </si>
  <si>
    <t>jarak_kampus</t>
  </si>
  <si>
    <t>biaya_pendaftaran_angsuran</t>
  </si>
  <si>
    <t>pengasuh_pondok</t>
  </si>
  <si>
    <t>total_biaya_pendaftaran</t>
  </si>
  <si>
    <t>detail_biaya_pendaftaran</t>
  </si>
  <si>
    <t>kegiatan_mingguan</t>
  </si>
  <si>
    <t>form_pendaftaran</t>
  </si>
  <si>
    <t>kegiatan_harian</t>
  </si>
  <si>
    <t>kegiatan_bulanan</t>
  </si>
  <si>
    <t>kegiatan_tahunan</t>
  </si>
  <si>
    <t>periode_pendaftaran</t>
  </si>
  <si>
    <t>salam</t>
  </si>
  <si>
    <t>kurikulum_kajian</t>
  </si>
  <si>
    <t>penutup</t>
  </si>
  <si>
    <t>fasilitas_pondok</t>
  </si>
  <si>
    <t>pujian</t>
  </si>
  <si>
    <t>jam_malam</t>
  </si>
  <si>
    <t>unit_pondok</t>
  </si>
  <si>
    <t>madrasah</t>
  </si>
  <si>
    <t>kamar_mandi</t>
  </si>
  <si>
    <t>air</t>
  </si>
  <si>
    <t>info_kegiatan</t>
  </si>
  <si>
    <t>barang_bawaan</t>
  </si>
  <si>
    <t>kamar_tidur</t>
  </si>
  <si>
    <t>uks</t>
  </si>
  <si>
    <t>pendiri_pondok</t>
  </si>
  <si>
    <t>jumlah_santri</t>
  </si>
  <si>
    <t>sowan</t>
  </si>
  <si>
    <t>kontak_person</t>
  </si>
  <si>
    <t>sistem_pembayaran_bulanan</t>
  </si>
  <si>
    <t>izin_pulang</t>
  </si>
  <si>
    <t>libur_pondok</t>
  </si>
  <si>
    <t>kebersihan</t>
  </si>
  <si>
    <t>prestasi</t>
  </si>
  <si>
    <t>visi_misi</t>
  </si>
  <si>
    <t>profil_pondok</t>
  </si>
  <si>
    <t>Metrics Accuracy Hybrid Models:</t>
  </si>
  <si>
    <t>Metrics Accuracy RNN Model :</t>
  </si>
  <si>
    <t>analyst_f1</t>
  </si>
  <si>
    <t>analyst_recall</t>
  </si>
  <si>
    <t>analyst_presisi</t>
  </si>
  <si>
    <t>rnn</t>
  </si>
  <si>
    <t>hybrid</t>
  </si>
  <si>
    <t>hybrid :</t>
  </si>
  <si>
    <t>rnn :</t>
  </si>
  <si>
    <t>Analyst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</si>
</sst>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9" fillId="0" borderId="10" xfId="0" applyFont="1" applyBorder="1" applyAlignment="1">
      <alignment horizontal="center" vertical="top"/>
    </xf>
    <xf numFmtId="0" fontId="18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18" fillId="0" borderId="10" xfId="0" applyFont="1" applyBorder="1"/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left"/>
    </xf>
    <xf numFmtId="0" fontId="20" fillId="0" borderId="15" xfId="0" applyFont="1" applyBorder="1" applyAlignment="1">
      <alignment horizontal="left"/>
    </xf>
    <xf numFmtId="0" fontId="20" fillId="0" borderId="16" xfId="0" applyFont="1" applyBorder="1" applyAlignment="1">
      <alignment horizontal="left"/>
    </xf>
    <xf numFmtId="0" fontId="20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abSelected="1" workbookViewId="0">
      <selection activeCell="W50" sqref="W50"/>
    </sheetView>
  </sheetViews>
  <sheetFormatPr defaultRowHeight="15" x14ac:dyDescent="0.25"/>
  <cols>
    <col min="1" max="1" width="28.42578125" customWidth="1"/>
    <col min="6" max="6" width="10.5703125" customWidth="1"/>
    <col min="7" max="7" width="10.140625" customWidth="1"/>
    <col min="8" max="8" width="13.42578125" customWidth="1"/>
    <col min="9" max="9" width="11.85546875" customWidth="1"/>
    <col min="12" max="12" width="27.28515625" customWidth="1"/>
    <col min="19" max="19" width="10.42578125" customWidth="1"/>
    <col min="20" max="20" width="11.140625" customWidth="1"/>
    <col min="23" max="23" width="16.42578125" customWidth="1"/>
    <col min="24" max="24" width="14.85546875" customWidth="1"/>
    <col min="25" max="25" width="15.85546875" customWidth="1"/>
    <col min="26" max="26" width="13.42578125" customWidth="1"/>
  </cols>
  <sheetData>
    <row r="1" spans="1:26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L1" s="3" t="s">
        <v>0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W1" s="12" t="s">
        <v>74</v>
      </c>
      <c r="X1" s="1" t="s">
        <v>68</v>
      </c>
      <c r="Y1" s="1" t="s">
        <v>69</v>
      </c>
      <c r="Z1" s="1" t="s">
        <v>67</v>
      </c>
    </row>
    <row r="2" spans="1:26" x14ac:dyDescent="0.25">
      <c r="A2" s="4" t="s">
        <v>17</v>
      </c>
      <c r="B2" s="2">
        <v>19</v>
      </c>
      <c r="C2" s="2">
        <v>3</v>
      </c>
      <c r="D2" s="2">
        <v>20</v>
      </c>
      <c r="E2" s="2">
        <v>11</v>
      </c>
      <c r="F2" s="2">
        <v>0.48717948700000002</v>
      </c>
      <c r="G2" s="2">
        <v>0.63333333300000005</v>
      </c>
      <c r="H2" s="2">
        <v>0.55072463800000004</v>
      </c>
      <c r="I2" s="5"/>
      <c r="L2" s="4" t="s">
        <v>17</v>
      </c>
      <c r="M2" s="2">
        <v>22</v>
      </c>
      <c r="N2" s="2">
        <v>1</v>
      </c>
      <c r="O2" s="2">
        <v>19</v>
      </c>
      <c r="P2" s="2">
        <v>8</v>
      </c>
      <c r="Q2" s="2">
        <v>0.53658536599999995</v>
      </c>
      <c r="R2" s="2">
        <v>0.73333333300000003</v>
      </c>
      <c r="S2" s="2">
        <v>0.61971830999999999</v>
      </c>
      <c r="T2" s="5"/>
      <c r="W2" s="13"/>
      <c r="X2" s="2" t="s">
        <v>70</v>
      </c>
      <c r="Y2" s="2" t="s">
        <v>70</v>
      </c>
      <c r="Z2" s="2" t="s">
        <v>70</v>
      </c>
    </row>
    <row r="3" spans="1:26" x14ac:dyDescent="0.25">
      <c r="A3" s="4" t="s">
        <v>18</v>
      </c>
      <c r="B3" s="2">
        <v>5</v>
      </c>
      <c r="C3" s="2">
        <v>0</v>
      </c>
      <c r="D3" s="2">
        <v>1</v>
      </c>
      <c r="E3" s="2">
        <v>2</v>
      </c>
      <c r="F3" s="2">
        <v>0.83333333300000001</v>
      </c>
      <c r="G3" s="2">
        <v>0.71428571399999996</v>
      </c>
      <c r="H3" s="2">
        <v>0.76923076899999998</v>
      </c>
      <c r="I3" s="6"/>
      <c r="L3" s="4" t="s">
        <v>18</v>
      </c>
      <c r="M3" s="2">
        <v>10</v>
      </c>
      <c r="N3" s="2">
        <v>0</v>
      </c>
      <c r="O3" s="2">
        <v>3</v>
      </c>
      <c r="P3" s="2">
        <v>4</v>
      </c>
      <c r="Q3" s="2">
        <v>0.76923076899999998</v>
      </c>
      <c r="R3" s="2">
        <v>0.71428571399999996</v>
      </c>
      <c r="S3" s="2">
        <v>0.74074074099999998</v>
      </c>
      <c r="T3" s="6"/>
      <c r="W3" s="13"/>
      <c r="X3" s="2" t="s">
        <v>70</v>
      </c>
      <c r="Y3" s="2" t="s">
        <v>71</v>
      </c>
      <c r="Z3" s="2" t="s">
        <v>71</v>
      </c>
    </row>
    <row r="4" spans="1:26" x14ac:dyDescent="0.25">
      <c r="A4" s="4" t="s">
        <v>19</v>
      </c>
      <c r="B4" s="2">
        <v>26</v>
      </c>
      <c r="C4" s="2">
        <v>2</v>
      </c>
      <c r="D4" s="2">
        <v>8</v>
      </c>
      <c r="E4" s="2">
        <v>4</v>
      </c>
      <c r="F4" s="2">
        <v>0.764705882</v>
      </c>
      <c r="G4" s="2">
        <v>0.86666666699999995</v>
      </c>
      <c r="H4" s="2">
        <v>0.8125</v>
      </c>
      <c r="I4" s="6"/>
      <c r="L4" s="4" t="s">
        <v>19</v>
      </c>
      <c r="M4" s="2">
        <v>26</v>
      </c>
      <c r="N4" s="2">
        <v>0</v>
      </c>
      <c r="O4" s="2">
        <v>5</v>
      </c>
      <c r="P4" s="2">
        <v>5</v>
      </c>
      <c r="Q4" s="2">
        <v>0.83870967699999999</v>
      </c>
      <c r="R4" s="2">
        <v>0.83870967699999999</v>
      </c>
      <c r="S4" s="2">
        <v>0.83870967699999999</v>
      </c>
      <c r="T4" s="6"/>
      <c r="W4" s="13"/>
      <c r="X4" s="2" t="s">
        <v>71</v>
      </c>
      <c r="Y4" s="2" t="s">
        <v>70</v>
      </c>
      <c r="Z4" s="2" t="s">
        <v>70</v>
      </c>
    </row>
    <row r="5" spans="1:26" x14ac:dyDescent="0.25">
      <c r="A5" s="4" t="s">
        <v>20</v>
      </c>
      <c r="B5" s="2">
        <v>9</v>
      </c>
      <c r="C5" s="2">
        <v>47</v>
      </c>
      <c r="D5" s="2">
        <v>10</v>
      </c>
      <c r="E5" s="2">
        <v>54</v>
      </c>
      <c r="F5" s="2">
        <v>0.47368421100000002</v>
      </c>
      <c r="G5" s="2">
        <v>0.14285714299999999</v>
      </c>
      <c r="H5" s="2">
        <v>0.21951219499999999</v>
      </c>
      <c r="I5" s="6"/>
      <c r="L5" s="4" t="s">
        <v>20</v>
      </c>
      <c r="M5" s="2">
        <v>7</v>
      </c>
      <c r="N5" s="2">
        <v>14</v>
      </c>
      <c r="O5" s="2">
        <v>8</v>
      </c>
      <c r="P5" s="2">
        <v>70</v>
      </c>
      <c r="Q5" s="2">
        <v>0.46666666699999998</v>
      </c>
      <c r="R5" s="2">
        <v>9.0909090999999997E-2</v>
      </c>
      <c r="S5" s="2">
        <v>0.15217391299999999</v>
      </c>
      <c r="T5" s="6"/>
      <c r="W5" s="13"/>
      <c r="X5" s="2" t="s">
        <v>71</v>
      </c>
      <c r="Y5" s="2" t="s">
        <v>71</v>
      </c>
      <c r="Z5" s="2" t="s">
        <v>71</v>
      </c>
    </row>
    <row r="6" spans="1:26" x14ac:dyDescent="0.25">
      <c r="A6" s="4" t="s">
        <v>21</v>
      </c>
      <c r="B6" s="2">
        <v>5</v>
      </c>
      <c r="C6" s="2">
        <v>1</v>
      </c>
      <c r="D6" s="2">
        <v>3</v>
      </c>
      <c r="E6" s="2">
        <v>1</v>
      </c>
      <c r="F6" s="2">
        <v>0.625</v>
      </c>
      <c r="G6" s="2">
        <v>0.83333333300000001</v>
      </c>
      <c r="H6" s="2">
        <v>0.71428571399999996</v>
      </c>
      <c r="I6" s="6"/>
      <c r="L6" s="4" t="s">
        <v>21</v>
      </c>
      <c r="M6" s="2">
        <v>6</v>
      </c>
      <c r="N6" s="2">
        <v>0</v>
      </c>
      <c r="O6" s="2">
        <v>6</v>
      </c>
      <c r="P6" s="2">
        <v>0</v>
      </c>
      <c r="Q6" s="2">
        <v>0.5</v>
      </c>
      <c r="R6" s="2">
        <v>1</v>
      </c>
      <c r="S6" s="2">
        <v>0.66666666699999999</v>
      </c>
      <c r="T6" s="6"/>
      <c r="W6" s="13"/>
      <c r="X6" s="2" t="s">
        <v>70</v>
      </c>
      <c r="Y6" s="2" t="s">
        <v>71</v>
      </c>
      <c r="Z6" s="2" t="s">
        <v>71</v>
      </c>
    </row>
    <row r="7" spans="1:26" x14ac:dyDescent="0.25">
      <c r="A7" s="4" t="s">
        <v>22</v>
      </c>
      <c r="B7" s="2">
        <v>17</v>
      </c>
      <c r="C7" s="2">
        <v>6</v>
      </c>
      <c r="D7" s="2">
        <v>2</v>
      </c>
      <c r="E7" s="2">
        <v>2</v>
      </c>
      <c r="F7" s="2">
        <v>0.89473684200000003</v>
      </c>
      <c r="G7" s="2">
        <v>0.89473684200000003</v>
      </c>
      <c r="H7" s="2">
        <v>0.89473684200000003</v>
      </c>
      <c r="I7" s="6"/>
      <c r="L7" s="4" t="s">
        <v>22</v>
      </c>
      <c r="M7" s="2">
        <v>18</v>
      </c>
      <c r="N7" s="2">
        <v>0</v>
      </c>
      <c r="O7" s="2">
        <v>6</v>
      </c>
      <c r="P7" s="2">
        <v>5</v>
      </c>
      <c r="Q7" s="2">
        <v>0.75</v>
      </c>
      <c r="R7" s="2">
        <v>0.78260869600000005</v>
      </c>
      <c r="S7" s="2">
        <v>0.76595744700000001</v>
      </c>
      <c r="T7" s="6"/>
      <c r="W7" s="13"/>
      <c r="X7" s="2" t="s">
        <v>71</v>
      </c>
      <c r="Y7" s="2" t="s">
        <v>71</v>
      </c>
      <c r="Z7" s="2" t="s">
        <v>71</v>
      </c>
    </row>
    <row r="8" spans="1:26" x14ac:dyDescent="0.25">
      <c r="A8" s="4" t="s">
        <v>23</v>
      </c>
      <c r="B8" s="2">
        <v>2</v>
      </c>
      <c r="C8" s="2">
        <v>0</v>
      </c>
      <c r="D8" s="2">
        <v>4</v>
      </c>
      <c r="E8" s="2">
        <v>2</v>
      </c>
      <c r="F8" s="2">
        <v>0.33333333300000001</v>
      </c>
      <c r="G8" s="2">
        <v>0.5</v>
      </c>
      <c r="H8" s="2">
        <v>0.4</v>
      </c>
      <c r="I8" s="6"/>
      <c r="L8" s="4" t="s">
        <v>23</v>
      </c>
      <c r="M8" s="2">
        <v>1</v>
      </c>
      <c r="N8" s="2">
        <v>0</v>
      </c>
      <c r="O8" s="2">
        <v>2</v>
      </c>
      <c r="P8" s="2">
        <v>4</v>
      </c>
      <c r="Q8" s="2">
        <v>0.33333333300000001</v>
      </c>
      <c r="R8" s="2">
        <v>0.2</v>
      </c>
      <c r="S8" s="2">
        <v>0.25</v>
      </c>
      <c r="T8" s="6"/>
      <c r="W8" s="13"/>
      <c r="X8" s="2" t="s">
        <v>71</v>
      </c>
      <c r="Y8" s="2" t="s">
        <v>70</v>
      </c>
      <c r="Z8" s="2" t="s">
        <v>71</v>
      </c>
    </row>
    <row r="9" spans="1:26" x14ac:dyDescent="0.25">
      <c r="A9" s="4" t="s">
        <v>24</v>
      </c>
      <c r="B9" s="2">
        <v>8</v>
      </c>
      <c r="C9" s="2">
        <v>2</v>
      </c>
      <c r="D9" s="2">
        <v>6</v>
      </c>
      <c r="E9" s="2">
        <v>2</v>
      </c>
      <c r="F9" s="2">
        <v>0.571428571</v>
      </c>
      <c r="G9" s="2">
        <v>0.8</v>
      </c>
      <c r="H9" s="2">
        <v>0.66666666699999999</v>
      </c>
      <c r="I9" s="6"/>
      <c r="L9" s="4" t="s">
        <v>24</v>
      </c>
      <c r="M9" s="2">
        <v>6</v>
      </c>
      <c r="N9" s="2">
        <v>3</v>
      </c>
      <c r="O9" s="2">
        <v>5</v>
      </c>
      <c r="P9" s="2">
        <v>0</v>
      </c>
      <c r="Q9" s="2">
        <v>0.54545454500000001</v>
      </c>
      <c r="R9" s="2">
        <v>1</v>
      </c>
      <c r="S9" s="2">
        <v>0.70588235300000002</v>
      </c>
      <c r="T9" s="6"/>
      <c r="W9" s="13"/>
      <c r="X9" s="2" t="s">
        <v>70</v>
      </c>
      <c r="Y9" s="2" t="s">
        <v>71</v>
      </c>
      <c r="Z9" s="2" t="s">
        <v>70</v>
      </c>
    </row>
    <row r="10" spans="1:26" x14ac:dyDescent="0.25">
      <c r="A10" s="4" t="s">
        <v>25</v>
      </c>
      <c r="B10" s="2">
        <v>26</v>
      </c>
      <c r="C10" s="2">
        <v>1</v>
      </c>
      <c r="D10" s="2">
        <v>1</v>
      </c>
      <c r="E10" s="2">
        <v>4</v>
      </c>
      <c r="F10" s="2">
        <v>0.96296296299999995</v>
      </c>
      <c r="G10" s="2">
        <v>0.86666666699999995</v>
      </c>
      <c r="H10" s="2">
        <v>0.912280702</v>
      </c>
      <c r="I10" s="6"/>
      <c r="L10" s="4" t="s">
        <v>25</v>
      </c>
      <c r="M10" s="2">
        <v>16</v>
      </c>
      <c r="N10" s="2">
        <v>2</v>
      </c>
      <c r="O10" s="2">
        <v>6</v>
      </c>
      <c r="P10" s="2">
        <v>7</v>
      </c>
      <c r="Q10" s="2">
        <v>0.72727272700000001</v>
      </c>
      <c r="R10" s="2">
        <v>0.69565217400000001</v>
      </c>
      <c r="S10" s="2">
        <v>0.71111111100000002</v>
      </c>
      <c r="T10" s="6"/>
      <c r="W10" s="13"/>
      <c r="X10" s="2" t="s">
        <v>71</v>
      </c>
      <c r="Y10" s="2" t="s">
        <v>71</v>
      </c>
      <c r="Z10" s="2" t="s">
        <v>71</v>
      </c>
    </row>
    <row r="11" spans="1:26" x14ac:dyDescent="0.25">
      <c r="A11" s="4" t="s">
        <v>26</v>
      </c>
      <c r="B11" s="2">
        <v>5</v>
      </c>
      <c r="C11" s="2">
        <v>6</v>
      </c>
      <c r="D11" s="2">
        <v>0</v>
      </c>
      <c r="E11" s="2">
        <v>3</v>
      </c>
      <c r="F11" s="2">
        <v>1</v>
      </c>
      <c r="G11" s="2">
        <v>0.625</v>
      </c>
      <c r="H11" s="2">
        <v>0.76923076899999998</v>
      </c>
      <c r="I11" s="6"/>
      <c r="L11" s="4" t="s">
        <v>26</v>
      </c>
      <c r="M11" s="2">
        <v>3</v>
      </c>
      <c r="N11" s="2">
        <v>22</v>
      </c>
      <c r="O11" s="2">
        <v>22</v>
      </c>
      <c r="P11" s="2">
        <v>8</v>
      </c>
      <c r="Q11" s="2">
        <v>0.12</v>
      </c>
      <c r="R11" s="2">
        <v>0.27272727299999999</v>
      </c>
      <c r="S11" s="2">
        <v>0.16666666699999999</v>
      </c>
      <c r="T11" s="6"/>
      <c r="W11" s="13"/>
      <c r="X11" s="2" t="s">
        <v>71</v>
      </c>
      <c r="Y11" s="2" t="s">
        <v>71</v>
      </c>
      <c r="Z11" s="2" t="s">
        <v>71</v>
      </c>
    </row>
    <row r="12" spans="1:26" x14ac:dyDescent="0.25">
      <c r="A12" s="4" t="s">
        <v>27</v>
      </c>
      <c r="B12" s="2">
        <v>4</v>
      </c>
      <c r="C12" s="2">
        <v>0</v>
      </c>
      <c r="D12" s="2">
        <v>1</v>
      </c>
      <c r="E12" s="2">
        <v>2</v>
      </c>
      <c r="F12" s="2">
        <v>0.8</v>
      </c>
      <c r="G12" s="2">
        <v>0.66666666699999999</v>
      </c>
      <c r="H12" s="2">
        <v>0.72727272700000001</v>
      </c>
      <c r="I12" s="6"/>
      <c r="L12" s="4" t="s">
        <v>27</v>
      </c>
      <c r="M12" s="2">
        <v>6</v>
      </c>
      <c r="N12" s="2">
        <v>0</v>
      </c>
      <c r="O12" s="2">
        <v>1</v>
      </c>
      <c r="P12" s="2">
        <v>0</v>
      </c>
      <c r="Q12" s="2">
        <v>0.85714285700000004</v>
      </c>
      <c r="R12" s="2">
        <v>1</v>
      </c>
      <c r="S12" s="2">
        <v>0.92307692299999999</v>
      </c>
      <c r="T12" s="6"/>
      <c r="W12" s="13"/>
      <c r="X12" s="2" t="s">
        <v>70</v>
      </c>
      <c r="Y12" s="2" t="s">
        <v>70</v>
      </c>
      <c r="Z12" s="2" t="s">
        <v>70</v>
      </c>
    </row>
    <row r="13" spans="1:26" x14ac:dyDescent="0.25">
      <c r="A13" s="4" t="s">
        <v>28</v>
      </c>
      <c r="B13" s="2">
        <v>9</v>
      </c>
      <c r="C13" s="2">
        <v>0</v>
      </c>
      <c r="D13" s="2">
        <v>0</v>
      </c>
      <c r="E13" s="2">
        <v>0</v>
      </c>
      <c r="F13" s="2">
        <v>1</v>
      </c>
      <c r="G13" s="2">
        <v>1</v>
      </c>
      <c r="H13" s="2">
        <v>1</v>
      </c>
      <c r="I13" s="6"/>
      <c r="L13" s="4" t="s">
        <v>28</v>
      </c>
      <c r="M13" s="2">
        <v>8</v>
      </c>
      <c r="N13" s="2">
        <v>0</v>
      </c>
      <c r="O13" s="2">
        <v>3</v>
      </c>
      <c r="P13" s="2">
        <v>0</v>
      </c>
      <c r="Q13" s="2">
        <v>0.72727272700000001</v>
      </c>
      <c r="R13" s="2">
        <v>1</v>
      </c>
      <c r="S13" s="2">
        <v>0.84210526299999999</v>
      </c>
      <c r="T13" s="6"/>
      <c r="W13" s="13"/>
      <c r="X13" s="2" t="s">
        <v>70</v>
      </c>
      <c r="Y13" s="2" t="s">
        <v>71</v>
      </c>
      <c r="Z13" s="2" t="s">
        <v>71</v>
      </c>
    </row>
    <row r="14" spans="1:26" x14ac:dyDescent="0.25">
      <c r="A14" s="4" t="s">
        <v>29</v>
      </c>
      <c r="B14" s="2">
        <v>6</v>
      </c>
      <c r="C14" s="2">
        <v>0</v>
      </c>
      <c r="D14" s="2">
        <v>2</v>
      </c>
      <c r="E14" s="2">
        <v>4</v>
      </c>
      <c r="F14" s="2">
        <v>0.75</v>
      </c>
      <c r="G14" s="2">
        <v>0.6</v>
      </c>
      <c r="H14" s="2">
        <v>0.66666666699999999</v>
      </c>
      <c r="I14" s="6"/>
      <c r="L14" s="4" t="s">
        <v>29</v>
      </c>
      <c r="M14" s="2">
        <v>7</v>
      </c>
      <c r="N14" s="2">
        <v>1</v>
      </c>
      <c r="O14" s="2">
        <v>4</v>
      </c>
      <c r="P14" s="2">
        <v>1</v>
      </c>
      <c r="Q14" s="2">
        <v>0.63636363600000001</v>
      </c>
      <c r="R14" s="2">
        <v>0.875</v>
      </c>
      <c r="S14" s="2">
        <v>0.73684210500000002</v>
      </c>
      <c r="T14" s="6"/>
      <c r="W14" s="13"/>
      <c r="X14" s="2" t="s">
        <v>70</v>
      </c>
      <c r="Y14" s="2" t="s">
        <v>71</v>
      </c>
      <c r="Z14" s="2" t="s">
        <v>70</v>
      </c>
    </row>
    <row r="15" spans="1:26" x14ac:dyDescent="0.25">
      <c r="A15" s="4" t="s">
        <v>30</v>
      </c>
      <c r="B15" s="2">
        <v>2</v>
      </c>
      <c r="C15" s="2">
        <v>0</v>
      </c>
      <c r="D15" s="2">
        <v>0</v>
      </c>
      <c r="E15" s="2">
        <v>3</v>
      </c>
      <c r="F15" s="2">
        <v>1</v>
      </c>
      <c r="G15" s="2">
        <v>0.4</v>
      </c>
      <c r="H15" s="2">
        <v>0.571428571</v>
      </c>
      <c r="I15" s="6"/>
      <c r="L15" s="4" t="s">
        <v>30</v>
      </c>
      <c r="M15" s="2">
        <v>2</v>
      </c>
      <c r="N15" s="2">
        <v>0</v>
      </c>
      <c r="O15" s="2">
        <v>0</v>
      </c>
      <c r="P15" s="2">
        <v>3</v>
      </c>
      <c r="Q15" s="2">
        <v>1</v>
      </c>
      <c r="R15" s="2">
        <v>0.4</v>
      </c>
      <c r="S15" s="2">
        <v>0.571428571</v>
      </c>
      <c r="T15" s="6"/>
      <c r="W15" s="13"/>
      <c r="X15" s="2" t="s">
        <v>70</v>
      </c>
      <c r="Y15" s="2" t="s">
        <v>70</v>
      </c>
      <c r="Z15" s="2" t="s">
        <v>70</v>
      </c>
    </row>
    <row r="16" spans="1:26" x14ac:dyDescent="0.25">
      <c r="A16" s="4" t="s">
        <v>31</v>
      </c>
      <c r="B16" s="2">
        <v>10</v>
      </c>
      <c r="C16" s="2">
        <v>0</v>
      </c>
      <c r="D16" s="2">
        <v>2</v>
      </c>
      <c r="E16" s="2">
        <v>1</v>
      </c>
      <c r="F16" s="2">
        <v>0.83333333300000001</v>
      </c>
      <c r="G16" s="2">
        <v>0.909090909</v>
      </c>
      <c r="H16" s="2">
        <v>0.869565217</v>
      </c>
      <c r="I16" s="6"/>
      <c r="L16" s="4" t="s">
        <v>31</v>
      </c>
      <c r="M16" s="2">
        <v>10</v>
      </c>
      <c r="N16" s="2">
        <v>1</v>
      </c>
      <c r="O16" s="2">
        <v>3</v>
      </c>
      <c r="P16" s="2">
        <v>1</v>
      </c>
      <c r="Q16" s="2">
        <v>0.76923076899999998</v>
      </c>
      <c r="R16" s="2">
        <v>0.909090909</v>
      </c>
      <c r="S16" s="2">
        <v>0.83333333300000001</v>
      </c>
      <c r="T16" s="6"/>
      <c r="W16" s="13"/>
      <c r="X16" s="2" t="s">
        <v>70</v>
      </c>
      <c r="Y16" s="2" t="s">
        <v>71</v>
      </c>
      <c r="Z16" s="2" t="s">
        <v>71</v>
      </c>
    </row>
    <row r="17" spans="1:26" x14ac:dyDescent="0.25">
      <c r="A17" s="4" t="s">
        <v>32</v>
      </c>
      <c r="B17" s="2">
        <v>16</v>
      </c>
      <c r="C17" s="2">
        <v>0</v>
      </c>
      <c r="D17" s="2">
        <v>0</v>
      </c>
      <c r="E17" s="2">
        <v>2</v>
      </c>
      <c r="F17" s="2">
        <v>1</v>
      </c>
      <c r="G17" s="2">
        <v>0.88888888899999996</v>
      </c>
      <c r="H17" s="2">
        <v>0.94117647100000001</v>
      </c>
      <c r="I17" s="6"/>
      <c r="L17" s="4" t="s">
        <v>32</v>
      </c>
      <c r="M17" s="2">
        <v>9</v>
      </c>
      <c r="N17" s="2">
        <v>0</v>
      </c>
      <c r="O17" s="2">
        <v>1</v>
      </c>
      <c r="P17" s="2">
        <v>4</v>
      </c>
      <c r="Q17" s="2">
        <v>0.9</v>
      </c>
      <c r="R17" s="2">
        <v>0.69230769199999997</v>
      </c>
      <c r="S17" s="2">
        <v>0.78260869600000005</v>
      </c>
      <c r="T17" s="6"/>
      <c r="W17" s="13"/>
      <c r="X17" s="2" t="s">
        <v>71</v>
      </c>
      <c r="Y17" s="2" t="s">
        <v>71</v>
      </c>
      <c r="Z17" s="2" t="s">
        <v>71</v>
      </c>
    </row>
    <row r="18" spans="1:26" x14ac:dyDescent="0.25">
      <c r="A18" s="4" t="s">
        <v>33</v>
      </c>
      <c r="B18" s="2">
        <v>5</v>
      </c>
      <c r="C18" s="2">
        <v>0</v>
      </c>
      <c r="D18" s="2">
        <v>1</v>
      </c>
      <c r="E18" s="2">
        <v>2</v>
      </c>
      <c r="F18" s="2">
        <v>0.83333333300000001</v>
      </c>
      <c r="G18" s="2">
        <v>0.71428571399999996</v>
      </c>
      <c r="H18" s="2">
        <v>0.76923076899999998</v>
      </c>
      <c r="I18" s="6"/>
      <c r="L18" s="4" t="s">
        <v>33</v>
      </c>
      <c r="M18" s="2">
        <v>10</v>
      </c>
      <c r="N18" s="2">
        <v>0</v>
      </c>
      <c r="O18" s="2">
        <v>2</v>
      </c>
      <c r="P18" s="2">
        <v>4</v>
      </c>
      <c r="Q18" s="2">
        <v>0.83333333300000001</v>
      </c>
      <c r="R18" s="2">
        <v>0.71428571399999996</v>
      </c>
      <c r="S18" s="2">
        <v>0.76923076899999998</v>
      </c>
      <c r="T18" s="6"/>
      <c r="W18" s="13"/>
      <c r="X18" s="2" t="s">
        <v>70</v>
      </c>
      <c r="Y18" s="2" t="s">
        <v>70</v>
      </c>
      <c r="Z18" s="2" t="s">
        <v>70</v>
      </c>
    </row>
    <row r="19" spans="1:26" x14ac:dyDescent="0.25">
      <c r="A19" s="4" t="s">
        <v>34</v>
      </c>
      <c r="B19" s="2">
        <v>15</v>
      </c>
      <c r="C19" s="2">
        <v>0</v>
      </c>
      <c r="D19" s="2">
        <v>0</v>
      </c>
      <c r="E19" s="2">
        <v>0</v>
      </c>
      <c r="F19" s="2">
        <v>1</v>
      </c>
      <c r="G19" s="2">
        <v>1</v>
      </c>
      <c r="H19" s="2">
        <v>1</v>
      </c>
      <c r="I19" s="6"/>
      <c r="L19" s="4" t="s">
        <v>34</v>
      </c>
      <c r="M19" s="2">
        <v>10</v>
      </c>
      <c r="N19" s="2">
        <v>0</v>
      </c>
      <c r="O19" s="2">
        <v>1</v>
      </c>
      <c r="P19" s="2">
        <v>5</v>
      </c>
      <c r="Q19" s="2">
        <v>0.909090909</v>
      </c>
      <c r="R19" s="2">
        <v>0.66666666699999999</v>
      </c>
      <c r="S19" s="2">
        <v>0.76923076899999998</v>
      </c>
      <c r="T19" s="6"/>
      <c r="W19" s="13"/>
      <c r="X19" s="2" t="s">
        <v>71</v>
      </c>
      <c r="Y19" s="2" t="s">
        <v>71</v>
      </c>
      <c r="Z19" s="2" t="s">
        <v>71</v>
      </c>
    </row>
    <row r="20" spans="1:26" x14ac:dyDescent="0.25">
      <c r="A20" s="4" t="s">
        <v>35</v>
      </c>
      <c r="B20" s="2">
        <v>19</v>
      </c>
      <c r="C20" s="2">
        <v>1</v>
      </c>
      <c r="D20" s="2">
        <v>3</v>
      </c>
      <c r="E20" s="2">
        <v>4</v>
      </c>
      <c r="F20" s="2">
        <v>0.86363636399999999</v>
      </c>
      <c r="G20" s="2">
        <v>0.82608695700000001</v>
      </c>
      <c r="H20" s="2">
        <v>0.84444444399999996</v>
      </c>
      <c r="I20" s="6"/>
      <c r="L20" s="4" t="s">
        <v>35</v>
      </c>
      <c r="M20" s="2">
        <v>22</v>
      </c>
      <c r="N20" s="2">
        <v>0</v>
      </c>
      <c r="O20" s="2">
        <v>5</v>
      </c>
      <c r="P20" s="2">
        <v>4</v>
      </c>
      <c r="Q20" s="2">
        <v>0.81481481499999997</v>
      </c>
      <c r="R20" s="2">
        <v>0.84615384599999999</v>
      </c>
      <c r="S20" s="2">
        <v>0.83018867900000004</v>
      </c>
      <c r="T20" s="6"/>
      <c r="W20" s="13"/>
      <c r="X20" s="2" t="s">
        <v>70</v>
      </c>
      <c r="Y20" s="2" t="s">
        <v>71</v>
      </c>
      <c r="Z20" s="2" t="s">
        <v>71</v>
      </c>
    </row>
    <row r="21" spans="1:26" x14ac:dyDescent="0.25">
      <c r="A21" s="4" t="s">
        <v>36</v>
      </c>
      <c r="B21" s="2">
        <v>16</v>
      </c>
      <c r="C21" s="2">
        <v>2</v>
      </c>
      <c r="D21" s="2">
        <v>3</v>
      </c>
      <c r="E21" s="2">
        <v>0</v>
      </c>
      <c r="F21" s="2">
        <v>0.84210526299999999</v>
      </c>
      <c r="G21" s="2">
        <v>1</v>
      </c>
      <c r="H21" s="2">
        <v>0.91428571400000003</v>
      </c>
      <c r="I21" s="6"/>
      <c r="L21" s="4" t="s">
        <v>36</v>
      </c>
      <c r="M21" s="2">
        <v>16</v>
      </c>
      <c r="N21" s="2">
        <v>0</v>
      </c>
      <c r="O21" s="2">
        <v>0</v>
      </c>
      <c r="P21" s="2">
        <v>1</v>
      </c>
      <c r="Q21" s="2">
        <v>1</v>
      </c>
      <c r="R21" s="2">
        <v>0.94117647100000001</v>
      </c>
      <c r="S21" s="2">
        <v>0.96969696999999999</v>
      </c>
      <c r="T21" s="6"/>
      <c r="W21" s="13"/>
      <c r="X21" s="2" t="s">
        <v>71</v>
      </c>
      <c r="Y21" s="2" t="s">
        <v>70</v>
      </c>
      <c r="Z21" s="2" t="s">
        <v>70</v>
      </c>
    </row>
    <row r="22" spans="1:26" x14ac:dyDescent="0.25">
      <c r="A22" s="4" t="s">
        <v>37</v>
      </c>
      <c r="B22" s="2">
        <v>11</v>
      </c>
      <c r="C22" s="2">
        <v>0</v>
      </c>
      <c r="D22" s="2">
        <v>0</v>
      </c>
      <c r="E22" s="2">
        <v>0</v>
      </c>
      <c r="F22" s="2">
        <v>1</v>
      </c>
      <c r="G22" s="2">
        <v>1</v>
      </c>
      <c r="H22" s="2">
        <v>1</v>
      </c>
      <c r="I22" s="6"/>
      <c r="L22" s="4" t="s">
        <v>37</v>
      </c>
      <c r="M22" s="2">
        <v>11</v>
      </c>
      <c r="N22" s="2">
        <v>0</v>
      </c>
      <c r="O22" s="2">
        <v>0</v>
      </c>
      <c r="P22" s="2">
        <v>0</v>
      </c>
      <c r="Q22" s="2">
        <v>1</v>
      </c>
      <c r="R22" s="2">
        <v>1</v>
      </c>
      <c r="S22" s="2">
        <v>1</v>
      </c>
      <c r="T22" s="6"/>
      <c r="W22" s="13"/>
      <c r="X22" s="2" t="s">
        <v>70</v>
      </c>
      <c r="Y22" s="2" t="s">
        <v>70</v>
      </c>
      <c r="Z22" s="2" t="s">
        <v>70</v>
      </c>
    </row>
    <row r="23" spans="1:26" x14ac:dyDescent="0.25">
      <c r="A23" s="4" t="s">
        <v>38</v>
      </c>
      <c r="B23" s="2">
        <v>14</v>
      </c>
      <c r="C23" s="2">
        <v>0</v>
      </c>
      <c r="D23" s="2">
        <v>0</v>
      </c>
      <c r="E23" s="2">
        <v>0</v>
      </c>
      <c r="F23" s="2">
        <v>1</v>
      </c>
      <c r="G23" s="2">
        <v>1</v>
      </c>
      <c r="H23" s="2">
        <v>1</v>
      </c>
      <c r="I23" s="6"/>
      <c r="L23" s="4" t="s">
        <v>38</v>
      </c>
      <c r="M23" s="2">
        <v>13</v>
      </c>
      <c r="N23" s="2">
        <v>0</v>
      </c>
      <c r="O23" s="2">
        <v>0</v>
      </c>
      <c r="P23" s="2">
        <v>1</v>
      </c>
      <c r="Q23" s="2">
        <v>1</v>
      </c>
      <c r="R23" s="2">
        <v>0.928571429</v>
      </c>
      <c r="S23" s="2">
        <v>0.96296296299999995</v>
      </c>
      <c r="T23" s="6"/>
      <c r="W23" s="13"/>
      <c r="X23" s="2" t="s">
        <v>71</v>
      </c>
      <c r="Y23" s="2" t="s">
        <v>70</v>
      </c>
      <c r="Z23" s="2" t="s">
        <v>71</v>
      </c>
    </row>
    <row r="24" spans="1:26" x14ac:dyDescent="0.25">
      <c r="A24" s="4" t="s">
        <v>39</v>
      </c>
      <c r="B24" s="2">
        <v>16</v>
      </c>
      <c r="C24" s="2">
        <v>0</v>
      </c>
      <c r="D24" s="2">
        <v>2</v>
      </c>
      <c r="E24" s="2">
        <v>0</v>
      </c>
      <c r="F24" s="2">
        <v>0.88888888899999996</v>
      </c>
      <c r="G24" s="2">
        <v>1</v>
      </c>
      <c r="H24" s="2">
        <v>0.94117647100000001</v>
      </c>
      <c r="I24" s="6"/>
      <c r="L24" s="4" t="s">
        <v>39</v>
      </c>
      <c r="M24" s="2">
        <v>15</v>
      </c>
      <c r="N24" s="2">
        <v>1</v>
      </c>
      <c r="O24" s="2">
        <v>5</v>
      </c>
      <c r="P24" s="2">
        <v>1</v>
      </c>
      <c r="Q24" s="2">
        <v>0.75</v>
      </c>
      <c r="R24" s="2">
        <v>0.9375</v>
      </c>
      <c r="S24" s="2">
        <v>0.83333333300000001</v>
      </c>
      <c r="T24" s="6"/>
      <c r="W24" s="13"/>
      <c r="X24" s="2" t="s">
        <v>71</v>
      </c>
      <c r="Y24" s="2" t="s">
        <v>71</v>
      </c>
      <c r="Z24" s="2" t="s">
        <v>71</v>
      </c>
    </row>
    <row r="25" spans="1:26" x14ac:dyDescent="0.25">
      <c r="A25" s="4" t="s">
        <v>40</v>
      </c>
      <c r="B25" s="2">
        <v>3</v>
      </c>
      <c r="C25" s="2">
        <v>0</v>
      </c>
      <c r="D25" s="2">
        <v>3</v>
      </c>
      <c r="E25" s="2">
        <v>1</v>
      </c>
      <c r="F25" s="2">
        <v>0.5</v>
      </c>
      <c r="G25" s="2">
        <v>0.75</v>
      </c>
      <c r="H25" s="2">
        <v>0.6</v>
      </c>
      <c r="I25" s="6"/>
      <c r="L25" s="4" t="s">
        <v>40</v>
      </c>
      <c r="M25" s="2">
        <v>1</v>
      </c>
      <c r="N25" s="2">
        <v>0</v>
      </c>
      <c r="O25" s="2">
        <v>1</v>
      </c>
      <c r="P25" s="2">
        <v>3</v>
      </c>
      <c r="Q25" s="2">
        <v>0.5</v>
      </c>
      <c r="R25" s="2">
        <v>0.25</v>
      </c>
      <c r="S25" s="2">
        <v>0.33333333300000001</v>
      </c>
      <c r="T25" s="6"/>
      <c r="W25" s="13"/>
      <c r="X25" s="2" t="s">
        <v>71</v>
      </c>
      <c r="Y25" s="2" t="s">
        <v>70</v>
      </c>
      <c r="Z25" s="2" t="s">
        <v>71</v>
      </c>
    </row>
    <row r="26" spans="1:26" x14ac:dyDescent="0.25">
      <c r="A26" s="4" t="s">
        <v>41</v>
      </c>
      <c r="B26" s="2">
        <v>4</v>
      </c>
      <c r="C26" s="2">
        <v>0</v>
      </c>
      <c r="D26" s="2">
        <v>3</v>
      </c>
      <c r="E26" s="2">
        <v>1</v>
      </c>
      <c r="F26" s="2">
        <v>0.571428571</v>
      </c>
      <c r="G26" s="2">
        <v>0.8</v>
      </c>
      <c r="H26" s="2">
        <v>0.66666666699999999</v>
      </c>
      <c r="I26" s="6"/>
      <c r="L26" s="4" t="s">
        <v>41</v>
      </c>
      <c r="M26" s="2">
        <v>4</v>
      </c>
      <c r="N26" s="2">
        <v>0</v>
      </c>
      <c r="O26" s="2">
        <v>0</v>
      </c>
      <c r="P26" s="2">
        <v>1</v>
      </c>
      <c r="Q26" s="2">
        <v>1</v>
      </c>
      <c r="R26" s="2">
        <v>0.8</v>
      </c>
      <c r="S26" s="2">
        <v>0.88888888899999996</v>
      </c>
      <c r="T26" s="6"/>
      <c r="W26" s="13"/>
      <c r="X26" s="2" t="s">
        <v>70</v>
      </c>
      <c r="Y26" s="2" t="s">
        <v>70</v>
      </c>
      <c r="Z26" s="2" t="s">
        <v>70</v>
      </c>
    </row>
    <row r="27" spans="1:26" x14ac:dyDescent="0.25">
      <c r="A27" s="4" t="s">
        <v>42</v>
      </c>
      <c r="B27" s="2">
        <v>15</v>
      </c>
      <c r="C27" s="2">
        <v>8</v>
      </c>
      <c r="D27" s="2">
        <v>3</v>
      </c>
      <c r="E27" s="2">
        <v>1</v>
      </c>
      <c r="F27" s="2">
        <v>0.83333333300000001</v>
      </c>
      <c r="G27" s="2">
        <v>0.9375</v>
      </c>
      <c r="H27" s="2">
        <v>0.88235294099999995</v>
      </c>
      <c r="I27" s="6"/>
      <c r="L27" s="4" t="s">
        <v>42</v>
      </c>
      <c r="M27" s="2">
        <v>16</v>
      </c>
      <c r="N27" s="2">
        <v>0</v>
      </c>
      <c r="O27" s="2">
        <v>3</v>
      </c>
      <c r="P27" s="2">
        <v>13</v>
      </c>
      <c r="Q27" s="2">
        <v>0.84210526299999999</v>
      </c>
      <c r="R27" s="2">
        <v>0.55172413799999998</v>
      </c>
      <c r="S27" s="2">
        <v>0.66666666699999999</v>
      </c>
      <c r="T27" s="6"/>
      <c r="W27" s="13"/>
      <c r="X27" s="2" t="s">
        <v>71</v>
      </c>
      <c r="Y27" s="2" t="s">
        <v>70</v>
      </c>
      <c r="Z27" s="2" t="s">
        <v>71</v>
      </c>
    </row>
    <row r="28" spans="1:26" x14ac:dyDescent="0.25">
      <c r="A28" s="4" t="s">
        <v>43</v>
      </c>
      <c r="B28" s="2">
        <v>8</v>
      </c>
      <c r="C28" s="2">
        <v>1</v>
      </c>
      <c r="D28" s="2">
        <v>6</v>
      </c>
      <c r="E28" s="2">
        <v>3</v>
      </c>
      <c r="F28" s="2">
        <v>0.571428571</v>
      </c>
      <c r="G28" s="2">
        <v>0.72727272700000001</v>
      </c>
      <c r="H28" s="2">
        <v>0.64</v>
      </c>
      <c r="I28" s="6"/>
      <c r="L28" s="4" t="s">
        <v>43</v>
      </c>
      <c r="M28" s="2">
        <v>6</v>
      </c>
      <c r="N28" s="2">
        <v>0</v>
      </c>
      <c r="O28" s="2">
        <v>0</v>
      </c>
      <c r="P28" s="2">
        <v>5</v>
      </c>
      <c r="Q28" s="2">
        <v>1</v>
      </c>
      <c r="R28" s="2">
        <v>0.54545454500000001</v>
      </c>
      <c r="S28" s="2">
        <v>0.70588235300000002</v>
      </c>
      <c r="T28" s="6"/>
      <c r="W28" s="13"/>
      <c r="X28" s="2" t="s">
        <v>71</v>
      </c>
      <c r="Y28" s="2" t="s">
        <v>70</v>
      </c>
      <c r="Z28" s="2" t="s">
        <v>70</v>
      </c>
    </row>
    <row r="29" spans="1:26" x14ac:dyDescent="0.25">
      <c r="A29" s="4" t="s">
        <v>44</v>
      </c>
      <c r="B29" s="2">
        <v>3</v>
      </c>
      <c r="C29" s="2">
        <v>0</v>
      </c>
      <c r="D29" s="2">
        <v>13</v>
      </c>
      <c r="E29" s="2">
        <v>6</v>
      </c>
      <c r="F29" s="2">
        <v>0.1875</v>
      </c>
      <c r="G29" s="2">
        <v>0.33333333300000001</v>
      </c>
      <c r="H29" s="2">
        <v>0.24</v>
      </c>
      <c r="I29" s="6"/>
      <c r="L29" s="4" t="s">
        <v>44</v>
      </c>
      <c r="M29" s="2">
        <v>2</v>
      </c>
      <c r="N29" s="2">
        <v>0</v>
      </c>
      <c r="O29" s="2">
        <v>6</v>
      </c>
      <c r="P29" s="2">
        <v>7</v>
      </c>
      <c r="Q29" s="2">
        <v>0.25</v>
      </c>
      <c r="R29" s="2">
        <v>0.222222222</v>
      </c>
      <c r="S29" s="2">
        <v>0.235294118</v>
      </c>
      <c r="T29" s="6"/>
      <c r="W29" s="13"/>
      <c r="X29" s="2" t="s">
        <v>71</v>
      </c>
      <c r="Y29" s="2" t="s">
        <v>70</v>
      </c>
      <c r="Z29" s="2" t="s">
        <v>71</v>
      </c>
    </row>
    <row r="30" spans="1:26" x14ac:dyDescent="0.25">
      <c r="A30" s="4" t="s">
        <v>45</v>
      </c>
      <c r="B30" s="2">
        <v>3</v>
      </c>
      <c r="C30" s="2">
        <v>0</v>
      </c>
      <c r="D30" s="2">
        <v>1</v>
      </c>
      <c r="E30" s="2">
        <v>1</v>
      </c>
      <c r="F30" s="2">
        <v>0.75</v>
      </c>
      <c r="G30" s="2">
        <v>0.75</v>
      </c>
      <c r="H30" s="2">
        <v>0.75</v>
      </c>
      <c r="I30" s="6"/>
      <c r="L30" s="4" t="s">
        <v>45</v>
      </c>
      <c r="M30" s="2">
        <v>3</v>
      </c>
      <c r="N30" s="2">
        <v>0</v>
      </c>
      <c r="O30" s="2">
        <v>0</v>
      </c>
      <c r="P30" s="2">
        <v>1</v>
      </c>
      <c r="Q30" s="2">
        <v>1</v>
      </c>
      <c r="R30" s="2">
        <v>0.75</v>
      </c>
      <c r="S30" s="2">
        <v>0.85714285700000004</v>
      </c>
      <c r="T30" s="6"/>
      <c r="W30" s="13"/>
      <c r="X30" s="2" t="s">
        <v>70</v>
      </c>
      <c r="Y30" s="2" t="s">
        <v>70</v>
      </c>
      <c r="Z30" s="2" t="s">
        <v>70</v>
      </c>
    </row>
    <row r="31" spans="1:26" x14ac:dyDescent="0.25">
      <c r="A31" s="4" t="s">
        <v>46</v>
      </c>
      <c r="B31" s="2">
        <v>0</v>
      </c>
      <c r="C31" s="2">
        <v>0</v>
      </c>
      <c r="D31" s="2">
        <v>0</v>
      </c>
      <c r="E31" s="2">
        <v>5</v>
      </c>
      <c r="F31" s="2">
        <v>0</v>
      </c>
      <c r="G31" s="2">
        <v>0</v>
      </c>
      <c r="H31" s="2">
        <v>0</v>
      </c>
      <c r="I31" s="6"/>
      <c r="L31" s="4" t="s">
        <v>46</v>
      </c>
      <c r="M31" s="2">
        <v>1</v>
      </c>
      <c r="N31" s="2">
        <v>0</v>
      </c>
      <c r="O31" s="2">
        <v>3</v>
      </c>
      <c r="P31" s="2">
        <v>3</v>
      </c>
      <c r="Q31" s="2">
        <v>0.25</v>
      </c>
      <c r="R31" s="2">
        <v>0.25</v>
      </c>
      <c r="S31" s="2">
        <v>0.25</v>
      </c>
      <c r="T31" s="6"/>
      <c r="W31" s="13"/>
      <c r="X31" s="2" t="s">
        <v>70</v>
      </c>
      <c r="Y31" s="2" t="s">
        <v>70</v>
      </c>
      <c r="Z31" s="2" t="s">
        <v>70</v>
      </c>
    </row>
    <row r="32" spans="1:26" x14ac:dyDescent="0.25">
      <c r="A32" s="4" t="s">
        <v>47</v>
      </c>
      <c r="B32" s="2">
        <v>2</v>
      </c>
      <c r="C32" s="2">
        <v>1</v>
      </c>
      <c r="D32" s="2">
        <v>0</v>
      </c>
      <c r="E32" s="2">
        <v>0</v>
      </c>
      <c r="F32" s="2">
        <v>1</v>
      </c>
      <c r="G32" s="2">
        <v>1</v>
      </c>
      <c r="H32" s="2">
        <v>1</v>
      </c>
      <c r="I32" s="6"/>
      <c r="L32" s="4" t="s">
        <v>47</v>
      </c>
      <c r="M32" s="2">
        <v>2</v>
      </c>
      <c r="N32" s="2">
        <v>1</v>
      </c>
      <c r="O32" s="2">
        <v>2</v>
      </c>
      <c r="P32" s="2">
        <v>0</v>
      </c>
      <c r="Q32" s="2">
        <v>0.5</v>
      </c>
      <c r="R32" s="2">
        <v>1</v>
      </c>
      <c r="S32" s="2">
        <v>0.66666666699999999</v>
      </c>
      <c r="T32" s="6"/>
      <c r="W32" s="13"/>
      <c r="X32" s="2" t="s">
        <v>70</v>
      </c>
      <c r="Y32" s="2" t="s">
        <v>71</v>
      </c>
      <c r="Z32" s="2" t="s">
        <v>71</v>
      </c>
    </row>
    <row r="33" spans="1:26" x14ac:dyDescent="0.25">
      <c r="A33" s="4" t="s">
        <v>48</v>
      </c>
      <c r="B33" s="2">
        <v>4</v>
      </c>
      <c r="C33" s="2">
        <v>0</v>
      </c>
      <c r="D33" s="2">
        <v>0</v>
      </c>
      <c r="E33" s="2">
        <v>0</v>
      </c>
      <c r="F33" s="2">
        <v>1</v>
      </c>
      <c r="G33" s="2">
        <v>1</v>
      </c>
      <c r="H33" s="2">
        <v>1</v>
      </c>
      <c r="I33" s="6"/>
      <c r="L33" s="4" t="s">
        <v>48</v>
      </c>
      <c r="M33" s="2">
        <v>4</v>
      </c>
      <c r="N33" s="2">
        <v>0</v>
      </c>
      <c r="O33" s="2">
        <v>0</v>
      </c>
      <c r="P33" s="2">
        <v>0</v>
      </c>
      <c r="Q33" s="2">
        <v>1</v>
      </c>
      <c r="R33" s="2">
        <v>1</v>
      </c>
      <c r="S33" s="2">
        <v>1</v>
      </c>
      <c r="T33" s="6"/>
      <c r="W33" s="13"/>
      <c r="X33" s="2" t="s">
        <v>70</v>
      </c>
      <c r="Y33" s="2" t="s">
        <v>70</v>
      </c>
      <c r="Z33" s="2" t="s">
        <v>70</v>
      </c>
    </row>
    <row r="34" spans="1:26" x14ac:dyDescent="0.25">
      <c r="A34" s="4" t="s">
        <v>49</v>
      </c>
      <c r="B34" s="2">
        <v>2</v>
      </c>
      <c r="C34" s="2">
        <v>0</v>
      </c>
      <c r="D34" s="2">
        <v>3</v>
      </c>
      <c r="E34" s="2">
        <v>0</v>
      </c>
      <c r="F34" s="2">
        <v>0.4</v>
      </c>
      <c r="G34" s="2">
        <v>1</v>
      </c>
      <c r="H34" s="2">
        <v>0.571428571</v>
      </c>
      <c r="I34" s="6"/>
      <c r="L34" s="4" t="s">
        <v>49</v>
      </c>
      <c r="M34" s="2">
        <v>2</v>
      </c>
      <c r="N34" s="2">
        <v>0</v>
      </c>
      <c r="O34" s="2">
        <v>0</v>
      </c>
      <c r="P34" s="2">
        <v>0</v>
      </c>
      <c r="Q34" s="2">
        <v>1</v>
      </c>
      <c r="R34" s="2">
        <v>1</v>
      </c>
      <c r="S34" s="2">
        <v>1</v>
      </c>
      <c r="T34" s="6"/>
      <c r="W34" s="13"/>
      <c r="X34" s="2" t="s">
        <v>70</v>
      </c>
      <c r="Y34" s="2" t="s">
        <v>70</v>
      </c>
      <c r="Z34" s="2" t="s">
        <v>70</v>
      </c>
    </row>
    <row r="35" spans="1:26" x14ac:dyDescent="0.25">
      <c r="A35" s="4" t="s">
        <v>50</v>
      </c>
      <c r="B35" s="2">
        <v>8</v>
      </c>
      <c r="C35" s="2">
        <v>2</v>
      </c>
      <c r="D35" s="2">
        <v>1</v>
      </c>
      <c r="E35" s="2">
        <v>1</v>
      </c>
      <c r="F35" s="2">
        <v>0.88888888899999996</v>
      </c>
      <c r="G35" s="2">
        <v>0.88888888899999996</v>
      </c>
      <c r="H35" s="2">
        <v>0.88888888899999996</v>
      </c>
      <c r="I35" s="6"/>
      <c r="L35" s="4" t="s">
        <v>50</v>
      </c>
      <c r="M35" s="2">
        <v>7</v>
      </c>
      <c r="N35" s="2">
        <v>2</v>
      </c>
      <c r="O35" s="2">
        <v>7</v>
      </c>
      <c r="P35" s="2">
        <v>1</v>
      </c>
      <c r="Q35" s="2">
        <v>0.5</v>
      </c>
      <c r="R35" s="2">
        <v>0.875</v>
      </c>
      <c r="S35" s="2">
        <v>0.63636363600000001</v>
      </c>
      <c r="T35" s="6"/>
      <c r="W35" s="13"/>
      <c r="X35" s="2" t="s">
        <v>71</v>
      </c>
      <c r="Y35" s="2" t="s">
        <v>71</v>
      </c>
      <c r="Z35" s="2" t="s">
        <v>71</v>
      </c>
    </row>
    <row r="36" spans="1:26" x14ac:dyDescent="0.25">
      <c r="A36" s="4" t="s">
        <v>51</v>
      </c>
      <c r="B36" s="2">
        <v>5</v>
      </c>
      <c r="C36" s="2">
        <v>0</v>
      </c>
      <c r="D36" s="2">
        <v>0</v>
      </c>
      <c r="E36" s="2">
        <v>2</v>
      </c>
      <c r="F36" s="2">
        <v>1</v>
      </c>
      <c r="G36" s="2">
        <v>0.71428571399999996</v>
      </c>
      <c r="H36" s="2">
        <v>0.83333333300000001</v>
      </c>
      <c r="I36" s="6"/>
      <c r="L36" s="4" t="s">
        <v>51</v>
      </c>
      <c r="M36" s="2">
        <v>8</v>
      </c>
      <c r="N36" s="2">
        <v>2</v>
      </c>
      <c r="O36" s="2">
        <v>2</v>
      </c>
      <c r="P36" s="2">
        <v>1</v>
      </c>
      <c r="Q36" s="2">
        <v>0.8</v>
      </c>
      <c r="R36" s="2">
        <v>0.88888888899999996</v>
      </c>
      <c r="S36" s="2">
        <v>0.84210526299999999</v>
      </c>
      <c r="T36" s="6"/>
      <c r="W36" s="13"/>
      <c r="X36" s="2" t="s">
        <v>70</v>
      </c>
      <c r="Y36" s="2" t="s">
        <v>71</v>
      </c>
      <c r="Z36" s="2" t="s">
        <v>70</v>
      </c>
    </row>
    <row r="37" spans="1:26" x14ac:dyDescent="0.25">
      <c r="A37" s="4" t="s">
        <v>52</v>
      </c>
      <c r="B37" s="2">
        <v>4</v>
      </c>
      <c r="C37" s="2">
        <v>0</v>
      </c>
      <c r="D37" s="2">
        <v>0</v>
      </c>
      <c r="E37" s="2">
        <v>3</v>
      </c>
      <c r="F37" s="2">
        <v>1</v>
      </c>
      <c r="G37" s="2">
        <v>0.571428571</v>
      </c>
      <c r="H37" s="2">
        <v>0.72727272700000001</v>
      </c>
      <c r="I37" s="6"/>
      <c r="L37" s="4" t="s">
        <v>52</v>
      </c>
      <c r="M37" s="2">
        <v>4</v>
      </c>
      <c r="N37" s="2">
        <v>0</v>
      </c>
      <c r="O37" s="2">
        <v>0</v>
      </c>
      <c r="P37" s="2">
        <v>0</v>
      </c>
      <c r="Q37" s="2">
        <v>1</v>
      </c>
      <c r="R37" s="2">
        <v>1</v>
      </c>
      <c r="S37" s="2">
        <v>1</v>
      </c>
      <c r="T37" s="6"/>
      <c r="W37" s="13"/>
      <c r="X37" s="2" t="s">
        <v>70</v>
      </c>
      <c r="Y37" s="2" t="s">
        <v>70</v>
      </c>
      <c r="Z37" s="2" t="s">
        <v>70</v>
      </c>
    </row>
    <row r="38" spans="1:26" x14ac:dyDescent="0.25">
      <c r="A38" s="4" t="s">
        <v>53</v>
      </c>
      <c r="B38" s="2">
        <v>5</v>
      </c>
      <c r="C38" s="2">
        <v>2</v>
      </c>
      <c r="D38" s="2">
        <v>5</v>
      </c>
      <c r="E38" s="2">
        <v>0</v>
      </c>
      <c r="F38" s="2">
        <v>0.5</v>
      </c>
      <c r="G38" s="2">
        <v>1</v>
      </c>
      <c r="H38" s="2">
        <v>0.66666666699999999</v>
      </c>
      <c r="I38" s="6"/>
      <c r="L38" s="4" t="s">
        <v>53</v>
      </c>
      <c r="M38" s="2">
        <v>5</v>
      </c>
      <c r="N38" s="2">
        <v>1</v>
      </c>
      <c r="O38" s="2">
        <v>4</v>
      </c>
      <c r="P38" s="2">
        <v>1</v>
      </c>
      <c r="Q38" s="2">
        <v>0.55555555599999995</v>
      </c>
      <c r="R38" s="2">
        <v>0.83333333300000001</v>
      </c>
      <c r="S38" s="2">
        <v>0.66666666699999999</v>
      </c>
      <c r="T38" s="6"/>
      <c r="W38" s="13"/>
      <c r="X38" s="2" t="s">
        <v>71</v>
      </c>
      <c r="Y38" s="2" t="s">
        <v>70</v>
      </c>
      <c r="Z38" s="2" t="s">
        <v>70</v>
      </c>
    </row>
    <row r="39" spans="1:26" x14ac:dyDescent="0.25">
      <c r="A39" s="4" t="s">
        <v>54</v>
      </c>
      <c r="B39" s="2">
        <v>5</v>
      </c>
      <c r="C39" s="2">
        <v>0</v>
      </c>
      <c r="D39" s="2">
        <v>2</v>
      </c>
      <c r="E39" s="2">
        <v>0</v>
      </c>
      <c r="F39" s="2">
        <v>0.71428571399999996</v>
      </c>
      <c r="G39" s="2">
        <v>1</v>
      </c>
      <c r="H39" s="2">
        <v>0.83333333300000001</v>
      </c>
      <c r="I39" s="6"/>
      <c r="L39" s="4" t="s">
        <v>54</v>
      </c>
      <c r="M39" s="2">
        <v>5</v>
      </c>
      <c r="N39" s="2">
        <v>0</v>
      </c>
      <c r="O39" s="2">
        <v>6</v>
      </c>
      <c r="P39" s="2">
        <v>0</v>
      </c>
      <c r="Q39" s="2">
        <v>0.45454545499999999</v>
      </c>
      <c r="R39" s="2">
        <v>1</v>
      </c>
      <c r="S39" s="2">
        <v>0.625</v>
      </c>
      <c r="T39" s="6"/>
      <c r="W39" s="13"/>
      <c r="X39" s="2" t="s">
        <v>70</v>
      </c>
      <c r="Y39" s="2" t="s">
        <v>71</v>
      </c>
      <c r="Z39" s="2" t="s">
        <v>71</v>
      </c>
    </row>
    <row r="40" spans="1:26" x14ac:dyDescent="0.25">
      <c r="A40" s="4" t="s">
        <v>55</v>
      </c>
      <c r="B40" s="2">
        <v>11</v>
      </c>
      <c r="C40" s="2">
        <v>1</v>
      </c>
      <c r="D40" s="2">
        <v>6</v>
      </c>
      <c r="E40" s="2">
        <v>0</v>
      </c>
      <c r="F40" s="2">
        <v>0.64705882400000003</v>
      </c>
      <c r="G40" s="2">
        <v>1</v>
      </c>
      <c r="H40" s="2">
        <v>0.78571428600000004</v>
      </c>
      <c r="I40" s="6"/>
      <c r="L40" s="4" t="s">
        <v>55</v>
      </c>
      <c r="M40" s="2">
        <v>9</v>
      </c>
      <c r="N40" s="2">
        <v>0</v>
      </c>
      <c r="O40" s="2">
        <v>8</v>
      </c>
      <c r="P40" s="2">
        <v>2</v>
      </c>
      <c r="Q40" s="2">
        <v>0.52941176499999998</v>
      </c>
      <c r="R40" s="2">
        <v>0.81818181800000001</v>
      </c>
      <c r="S40" s="2">
        <v>0.64285714299999996</v>
      </c>
      <c r="T40" s="6"/>
      <c r="W40" s="13"/>
      <c r="X40" s="2" t="s">
        <v>71</v>
      </c>
      <c r="Y40" s="2" t="s">
        <v>71</v>
      </c>
      <c r="Z40" s="2" t="s">
        <v>71</v>
      </c>
    </row>
    <row r="41" spans="1:26" x14ac:dyDescent="0.25">
      <c r="A41" s="4" t="s">
        <v>56</v>
      </c>
      <c r="B41" s="2">
        <v>2</v>
      </c>
      <c r="C41" s="2">
        <v>3</v>
      </c>
      <c r="D41" s="2">
        <v>4</v>
      </c>
      <c r="E41" s="2">
        <v>0</v>
      </c>
      <c r="F41" s="2">
        <v>0.33333333300000001</v>
      </c>
      <c r="G41" s="2">
        <v>1</v>
      </c>
      <c r="H41" s="2">
        <v>0.5</v>
      </c>
      <c r="I41" s="6"/>
      <c r="L41" s="4" t="s">
        <v>56</v>
      </c>
      <c r="M41" s="2">
        <v>1</v>
      </c>
      <c r="N41" s="2">
        <v>0</v>
      </c>
      <c r="O41" s="2">
        <v>3</v>
      </c>
      <c r="P41" s="2">
        <v>3</v>
      </c>
      <c r="Q41" s="2">
        <v>0.25</v>
      </c>
      <c r="R41" s="2">
        <v>0.25</v>
      </c>
      <c r="S41" s="2">
        <v>0.25</v>
      </c>
      <c r="T41" s="6"/>
      <c r="W41" s="13"/>
      <c r="X41" s="2" t="s">
        <v>71</v>
      </c>
      <c r="Y41" s="2" t="s">
        <v>71</v>
      </c>
      <c r="Z41" s="2" t="s">
        <v>71</v>
      </c>
    </row>
    <row r="42" spans="1:26" x14ac:dyDescent="0.25">
      <c r="A42" s="4" t="s">
        <v>57</v>
      </c>
      <c r="B42" s="2">
        <v>1</v>
      </c>
      <c r="C42" s="2">
        <v>2</v>
      </c>
      <c r="D42" s="2">
        <v>0</v>
      </c>
      <c r="E42" s="2">
        <v>2</v>
      </c>
      <c r="F42" s="2">
        <v>1</v>
      </c>
      <c r="G42" s="2">
        <v>0.33333333300000001</v>
      </c>
      <c r="H42" s="2">
        <v>0.5</v>
      </c>
      <c r="I42" s="6"/>
      <c r="L42" s="4" t="s">
        <v>57</v>
      </c>
      <c r="M42" s="2">
        <v>1</v>
      </c>
      <c r="N42" s="2">
        <v>0</v>
      </c>
      <c r="O42" s="2">
        <v>3</v>
      </c>
      <c r="P42" s="2">
        <v>3</v>
      </c>
      <c r="Q42" s="2">
        <v>0.25</v>
      </c>
      <c r="R42" s="2">
        <v>0.25</v>
      </c>
      <c r="S42" s="2">
        <v>0.25</v>
      </c>
      <c r="T42" s="6"/>
      <c r="W42" s="13"/>
      <c r="X42" s="2" t="s">
        <v>71</v>
      </c>
      <c r="Y42" s="2" t="s">
        <v>71</v>
      </c>
      <c r="Z42" s="2" t="s">
        <v>71</v>
      </c>
    </row>
    <row r="43" spans="1:26" x14ac:dyDescent="0.25">
      <c r="A43" s="4" t="s">
        <v>58</v>
      </c>
      <c r="B43" s="2">
        <v>1</v>
      </c>
      <c r="C43" s="2">
        <v>0</v>
      </c>
      <c r="D43" s="2">
        <v>2</v>
      </c>
      <c r="E43" s="2">
        <v>0</v>
      </c>
      <c r="F43" s="2">
        <v>0.33333333300000001</v>
      </c>
      <c r="G43" s="2">
        <v>1</v>
      </c>
      <c r="H43" s="2">
        <v>0.5</v>
      </c>
      <c r="I43" s="6"/>
      <c r="L43" s="4" t="s">
        <v>58</v>
      </c>
      <c r="M43" s="2">
        <v>0</v>
      </c>
      <c r="N43" s="2">
        <v>1</v>
      </c>
      <c r="O43" s="2">
        <v>2</v>
      </c>
      <c r="P43" s="2">
        <v>1</v>
      </c>
      <c r="Q43" s="2">
        <v>0</v>
      </c>
      <c r="R43" s="2">
        <v>0</v>
      </c>
      <c r="S43" s="2">
        <v>0</v>
      </c>
      <c r="T43" s="6"/>
      <c r="W43" s="13"/>
      <c r="X43" s="2" t="s">
        <v>71</v>
      </c>
      <c r="Y43" s="2" t="s">
        <v>71</v>
      </c>
      <c r="Z43" s="2" t="s">
        <v>71</v>
      </c>
    </row>
    <row r="44" spans="1:26" x14ac:dyDescent="0.25">
      <c r="A44" s="4" t="s">
        <v>59</v>
      </c>
      <c r="B44" s="2">
        <v>3</v>
      </c>
      <c r="C44" s="2">
        <v>0</v>
      </c>
      <c r="D44" s="2">
        <v>0</v>
      </c>
      <c r="E44" s="2">
        <v>0</v>
      </c>
      <c r="F44" s="2">
        <v>1</v>
      </c>
      <c r="G44" s="2">
        <v>1</v>
      </c>
      <c r="H44" s="2">
        <v>1</v>
      </c>
      <c r="I44" s="6"/>
      <c r="L44" s="4" t="s">
        <v>59</v>
      </c>
      <c r="M44" s="2">
        <v>3</v>
      </c>
      <c r="N44" s="2">
        <v>0</v>
      </c>
      <c r="O44" s="2">
        <v>0</v>
      </c>
      <c r="P44" s="2">
        <v>0</v>
      </c>
      <c r="Q44" s="2">
        <v>1</v>
      </c>
      <c r="R44" s="2">
        <v>1</v>
      </c>
      <c r="S44" s="2">
        <v>1</v>
      </c>
      <c r="T44" s="6"/>
      <c r="W44" s="13"/>
      <c r="X44" s="2" t="s">
        <v>70</v>
      </c>
      <c r="Y44" s="2" t="s">
        <v>70</v>
      </c>
      <c r="Z44" s="2" t="s">
        <v>70</v>
      </c>
    </row>
    <row r="45" spans="1:26" x14ac:dyDescent="0.25">
      <c r="A45" s="4" t="s">
        <v>60</v>
      </c>
      <c r="B45" s="2">
        <v>1</v>
      </c>
      <c r="C45" s="2">
        <v>0</v>
      </c>
      <c r="D45" s="2">
        <v>0</v>
      </c>
      <c r="E45" s="2">
        <v>0</v>
      </c>
      <c r="F45" s="2">
        <v>1</v>
      </c>
      <c r="G45" s="2">
        <v>1</v>
      </c>
      <c r="H45" s="2">
        <v>1</v>
      </c>
      <c r="I45" s="6"/>
      <c r="L45" s="4" t="s">
        <v>60</v>
      </c>
      <c r="M45" s="2">
        <v>1</v>
      </c>
      <c r="N45" s="2">
        <v>0</v>
      </c>
      <c r="O45" s="2">
        <v>1</v>
      </c>
      <c r="P45" s="2">
        <v>0</v>
      </c>
      <c r="Q45" s="2">
        <v>0.5</v>
      </c>
      <c r="R45" s="2">
        <v>1</v>
      </c>
      <c r="S45" s="2">
        <v>0.66666666699999999</v>
      </c>
      <c r="T45" s="6"/>
      <c r="W45" s="13"/>
      <c r="X45" s="2" t="s">
        <v>70</v>
      </c>
      <c r="Y45" s="2" t="s">
        <v>71</v>
      </c>
      <c r="Z45" s="2" t="s">
        <v>71</v>
      </c>
    </row>
    <row r="46" spans="1:26" x14ac:dyDescent="0.25">
      <c r="A46" s="4" t="s">
        <v>61</v>
      </c>
      <c r="B46" s="2">
        <v>1</v>
      </c>
      <c r="C46" s="2">
        <v>0</v>
      </c>
      <c r="D46" s="2">
        <v>0</v>
      </c>
      <c r="E46" s="2">
        <v>1</v>
      </c>
      <c r="F46" s="2">
        <v>1</v>
      </c>
      <c r="G46" s="2">
        <v>0.5</v>
      </c>
      <c r="H46" s="2">
        <v>0.66666666699999999</v>
      </c>
      <c r="I46" s="6"/>
      <c r="L46" s="4" t="s">
        <v>61</v>
      </c>
      <c r="M46" s="2">
        <v>1</v>
      </c>
      <c r="N46" s="2">
        <v>0</v>
      </c>
      <c r="O46" s="2">
        <v>1</v>
      </c>
      <c r="P46" s="2">
        <v>1</v>
      </c>
      <c r="Q46" s="2">
        <v>0.5</v>
      </c>
      <c r="R46" s="2">
        <v>0.5</v>
      </c>
      <c r="S46" s="2">
        <v>0.5</v>
      </c>
      <c r="T46" s="6"/>
      <c r="W46" s="13"/>
      <c r="X46" s="2" t="s">
        <v>70</v>
      </c>
      <c r="Y46" s="2" t="s">
        <v>71</v>
      </c>
      <c r="Z46" s="2" t="s">
        <v>71</v>
      </c>
    </row>
    <row r="47" spans="1:26" x14ac:dyDescent="0.25">
      <c r="A47" s="4" t="s">
        <v>62</v>
      </c>
      <c r="B47" s="2">
        <v>1</v>
      </c>
      <c r="C47" s="2">
        <v>0</v>
      </c>
      <c r="D47" s="2">
        <v>3</v>
      </c>
      <c r="E47" s="2">
        <v>2</v>
      </c>
      <c r="F47" s="2">
        <v>0.25</v>
      </c>
      <c r="G47" s="2">
        <v>0.33333333300000001</v>
      </c>
      <c r="H47" s="2">
        <v>0.28571428599999998</v>
      </c>
      <c r="I47" s="6"/>
      <c r="L47" s="4" t="s">
        <v>62</v>
      </c>
      <c r="M47" s="2">
        <v>1</v>
      </c>
      <c r="N47" s="2">
        <v>0</v>
      </c>
      <c r="O47" s="2">
        <v>7</v>
      </c>
      <c r="P47" s="2">
        <v>2</v>
      </c>
      <c r="Q47" s="2">
        <v>0.125</v>
      </c>
      <c r="R47" s="2">
        <v>0.33333333300000001</v>
      </c>
      <c r="S47" s="2">
        <v>0.18181818199999999</v>
      </c>
      <c r="T47" s="6"/>
      <c r="W47" s="13"/>
      <c r="X47" s="2" t="s">
        <v>70</v>
      </c>
      <c r="Y47" s="2" t="s">
        <v>71</v>
      </c>
      <c r="Z47" s="2" t="s">
        <v>71</v>
      </c>
    </row>
    <row r="48" spans="1:26" x14ac:dyDescent="0.25">
      <c r="A48" s="4" t="s">
        <v>63</v>
      </c>
      <c r="B48" s="2">
        <v>1</v>
      </c>
      <c r="C48" s="2">
        <v>0</v>
      </c>
      <c r="D48" s="2">
        <v>1</v>
      </c>
      <c r="E48" s="2">
        <v>0</v>
      </c>
      <c r="F48" s="2">
        <v>0.5</v>
      </c>
      <c r="G48" s="2">
        <v>1</v>
      </c>
      <c r="H48" s="2">
        <v>0.66666666699999999</v>
      </c>
      <c r="I48" s="6"/>
      <c r="L48" s="4" t="s">
        <v>63</v>
      </c>
      <c r="M48" s="2">
        <v>1</v>
      </c>
      <c r="N48" s="2">
        <v>0</v>
      </c>
      <c r="O48" s="2">
        <v>1</v>
      </c>
      <c r="P48" s="2">
        <v>0</v>
      </c>
      <c r="Q48" s="2">
        <v>0.5</v>
      </c>
      <c r="R48" s="2">
        <v>1</v>
      </c>
      <c r="S48" s="2">
        <v>0.66666666699999999</v>
      </c>
      <c r="T48" s="6"/>
      <c r="W48" s="13"/>
      <c r="X48" s="2" t="s">
        <v>70</v>
      </c>
      <c r="Y48" s="2" t="s">
        <v>70</v>
      </c>
      <c r="Z48" s="2" t="s">
        <v>70</v>
      </c>
    </row>
    <row r="49" spans="1:26" x14ac:dyDescent="0.25">
      <c r="A49" s="4" t="s">
        <v>64</v>
      </c>
      <c r="B49" s="2">
        <v>1</v>
      </c>
      <c r="C49" s="2">
        <v>0</v>
      </c>
      <c r="D49" s="2">
        <v>3</v>
      </c>
      <c r="E49" s="2">
        <v>0</v>
      </c>
      <c r="F49" s="2">
        <v>0.25</v>
      </c>
      <c r="G49" s="2">
        <v>1</v>
      </c>
      <c r="H49" s="2">
        <v>0.4</v>
      </c>
      <c r="I49" s="7"/>
      <c r="L49" s="4" t="s">
        <v>64</v>
      </c>
      <c r="M49" s="2">
        <v>1</v>
      </c>
      <c r="N49" s="2">
        <v>0</v>
      </c>
      <c r="O49" s="2">
        <v>4</v>
      </c>
      <c r="P49" s="2">
        <v>0</v>
      </c>
      <c r="Q49" s="2">
        <v>0.2</v>
      </c>
      <c r="R49" s="2">
        <v>1</v>
      </c>
      <c r="S49" s="2">
        <v>0.33333333300000001</v>
      </c>
      <c r="T49" s="7"/>
      <c r="W49" s="14"/>
      <c r="X49" s="2" t="s">
        <v>70</v>
      </c>
      <c r="Y49" s="2" t="s">
        <v>71</v>
      </c>
      <c r="Z49" s="2" t="s">
        <v>71</v>
      </c>
    </row>
    <row r="50" spans="1:26" x14ac:dyDescent="0.25">
      <c r="A50" s="8" t="s">
        <v>65</v>
      </c>
      <c r="B50" s="9"/>
      <c r="C50" s="9"/>
      <c r="D50" s="9"/>
      <c r="E50" s="10"/>
      <c r="F50" s="3">
        <v>0.728921924</v>
      </c>
      <c r="G50" s="3">
        <v>0.78169322399999996</v>
      </c>
      <c r="H50" s="3">
        <v>0.71998167499999999</v>
      </c>
      <c r="I50" s="3">
        <v>0.76660988100000005</v>
      </c>
      <c r="L50" s="8" t="s">
        <v>66</v>
      </c>
      <c r="M50" s="9"/>
      <c r="N50" s="9"/>
      <c r="O50" s="9"/>
      <c r="P50" s="10"/>
      <c r="Q50" s="3">
        <v>0.65189833699999999</v>
      </c>
      <c r="R50" s="3">
        <v>0.71577327000000002</v>
      </c>
      <c r="S50" s="3">
        <v>0.65222953500000003</v>
      </c>
      <c r="T50" s="3">
        <v>0.67986230599999997</v>
      </c>
      <c r="W50" s="11" t="s">
        <v>72</v>
      </c>
      <c r="X50" s="2">
        <f>COUNTIF(X1:X49,"hybrid")</f>
        <v>21</v>
      </c>
      <c r="Y50" s="2">
        <f>COUNTIF(Y1:Y49,"hybrid")</f>
        <v>26</v>
      </c>
      <c r="Z50" s="2">
        <f>COUNTIF(Z1:Z49,"hybrid")</f>
        <v>28</v>
      </c>
    </row>
    <row r="51" spans="1:26" x14ac:dyDescent="0.25">
      <c r="W51" s="11" t="s">
        <v>73</v>
      </c>
      <c r="X51" s="2">
        <f>COUNTIF(X1:X49,"rnn")</f>
        <v>27</v>
      </c>
      <c r="Y51" s="2">
        <f>COUNTIF(Y1:Y49,"rnn")</f>
        <v>22</v>
      </c>
      <c r="Z51" s="2">
        <f>COUNTIF(Z1:Z49,"rnn")</f>
        <v>20</v>
      </c>
    </row>
  </sheetData>
  <mergeCells count="5">
    <mergeCell ref="T2:T49"/>
    <mergeCell ref="L50:P50"/>
    <mergeCell ref="I2:I49"/>
    <mergeCell ref="A50:E50"/>
    <mergeCell ref="W1:W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 Akurasi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Dede Rizki Darmawan</cp:lastModifiedBy>
  <dcterms:created xsi:type="dcterms:W3CDTF">2023-09-19T22:35:44Z</dcterms:created>
  <dcterms:modified xsi:type="dcterms:W3CDTF">2023-09-19T22:35:44Z</dcterms:modified>
</cp:coreProperties>
</file>